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anne\Desktop\"/>
    </mc:Choice>
  </mc:AlternateContent>
  <xr:revisionPtr revIDLastSave="0" documentId="8_{206E7778-397E-41A5-82C9-B282852C45B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andpiper" sheetId="1" r:id="rId1"/>
    <sheet name="MCScow" sheetId="2" r:id="rId2"/>
    <sheet name="Sanderling" sheetId="3" r:id="rId3"/>
    <sheet name="Duck" sheetId="4" r:id="rId4"/>
    <sheet name="ACat" sheetId="5" r:id="rId5"/>
    <sheet name="TT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6" l="1"/>
  <c r="O2" i="6"/>
  <c r="O3" i="6"/>
  <c r="O13" i="6"/>
  <c r="O12" i="6"/>
  <c r="O10" i="6"/>
  <c r="O11" i="6"/>
  <c r="O4" i="6"/>
  <c r="O8" i="6"/>
  <c r="O6" i="6"/>
  <c r="O9" i="6"/>
  <c r="F3" i="5"/>
  <c r="F6" i="5"/>
  <c r="F4" i="5"/>
  <c r="F9" i="5"/>
  <c r="F5" i="5"/>
  <c r="F8" i="5"/>
  <c r="F10" i="5"/>
  <c r="F2" i="5"/>
  <c r="F7" i="5"/>
  <c r="H5" i="4"/>
  <c r="H4" i="4"/>
  <c r="H2" i="4"/>
  <c r="H3" i="4"/>
  <c r="F3" i="3"/>
  <c r="F8" i="3"/>
  <c r="F7" i="3"/>
  <c r="F4" i="3"/>
  <c r="F9" i="3"/>
  <c r="F5" i="3"/>
  <c r="F2" i="3"/>
  <c r="F6" i="3"/>
  <c r="F4" i="2"/>
  <c r="F6" i="2"/>
  <c r="F2" i="2"/>
  <c r="F5" i="2"/>
  <c r="F8" i="2"/>
  <c r="F7" i="2"/>
  <c r="F3" i="2"/>
  <c r="F4" i="1"/>
  <c r="F3" i="1"/>
  <c r="F9" i="1"/>
  <c r="F13" i="1"/>
  <c r="F2" i="1"/>
  <c r="F14" i="1"/>
  <c r="F11" i="1"/>
  <c r="F8" i="1"/>
  <c r="F15" i="1"/>
  <c r="F16" i="1"/>
</calcChain>
</file>

<file path=xl/sharedStrings.xml><?xml version="1.0" encoding="utf-8"?>
<sst xmlns="http://schemas.openxmlformats.org/spreadsheetml/2006/main" count="147" uniqueCount="106">
  <si>
    <t>Skippers Name</t>
  </si>
  <si>
    <t>Sail Number</t>
  </si>
  <si>
    <t>Race #1</t>
  </si>
  <si>
    <t>Race #2</t>
  </si>
  <si>
    <t>Race #3</t>
  </si>
  <si>
    <t>Total</t>
  </si>
  <si>
    <t>Place Overall</t>
  </si>
  <si>
    <t>Richard Williams</t>
  </si>
  <si>
    <t>BH29</t>
  </si>
  <si>
    <t>Rick Pokorny</t>
  </si>
  <si>
    <t>Katie Iverson</t>
  </si>
  <si>
    <t>BH21</t>
  </si>
  <si>
    <t>Michael Tufariello</t>
  </si>
  <si>
    <t>MC35</t>
  </si>
  <si>
    <t>Jim Aridas</t>
  </si>
  <si>
    <t>MC23</t>
  </si>
  <si>
    <t>Rosemary Murphy</t>
  </si>
  <si>
    <t>MA9</t>
  </si>
  <si>
    <t>Tom Tullo</t>
  </si>
  <si>
    <t>MA22</t>
  </si>
  <si>
    <t>Carl Beck</t>
  </si>
  <si>
    <t>MA38</t>
  </si>
  <si>
    <t>Michael Lucciola</t>
  </si>
  <si>
    <t>MA7</t>
  </si>
  <si>
    <t>Doug Breen</t>
  </si>
  <si>
    <t>MA51</t>
  </si>
  <si>
    <t>MA24</t>
  </si>
  <si>
    <t>Ray Pokorny</t>
  </si>
  <si>
    <t>BH49</t>
  </si>
  <si>
    <t>Ed King</t>
  </si>
  <si>
    <t>BH55</t>
  </si>
  <si>
    <t>Gail Dunn</t>
  </si>
  <si>
    <t>BH6</t>
  </si>
  <si>
    <t>Had Brick</t>
  </si>
  <si>
    <t>BH24</t>
  </si>
  <si>
    <t>Dan Hurley</t>
  </si>
  <si>
    <t>Kurt Studele</t>
  </si>
  <si>
    <t>Mark Lewis</t>
  </si>
  <si>
    <t>Peter Sayia</t>
  </si>
  <si>
    <t>Gary Sayia</t>
  </si>
  <si>
    <t>Sean Bradley</t>
  </si>
  <si>
    <t>Tim Faranetta</t>
  </si>
  <si>
    <t>Mark Beaton</t>
  </si>
  <si>
    <t>Alex Cavafola</t>
  </si>
  <si>
    <t>MC11</t>
  </si>
  <si>
    <t>Bradford O'Grady</t>
  </si>
  <si>
    <t>BH95</t>
  </si>
  <si>
    <t>Charles Barclay</t>
  </si>
  <si>
    <t>BH12</t>
  </si>
  <si>
    <t>Keith Kernan</t>
  </si>
  <si>
    <t>L9</t>
  </si>
  <si>
    <t>Thacher Brown</t>
  </si>
  <si>
    <t>BH66</t>
  </si>
  <si>
    <t>Brendan Hogan</t>
  </si>
  <si>
    <t>SA9</t>
  </si>
  <si>
    <t>John Beers</t>
  </si>
  <si>
    <t>BH76</t>
  </si>
  <si>
    <t>Brian Harris</t>
  </si>
  <si>
    <t>SA4</t>
  </si>
  <si>
    <t>Max Naseer</t>
  </si>
  <si>
    <t>M21</t>
  </si>
  <si>
    <t>Willliam Kernan</t>
  </si>
  <si>
    <t>M22</t>
  </si>
  <si>
    <t>Seamus Carolan</t>
  </si>
  <si>
    <t>MC268</t>
  </si>
  <si>
    <t>Tessa Biezkowski</t>
  </si>
  <si>
    <t>MC1</t>
  </si>
  <si>
    <t>Race #4</t>
  </si>
  <si>
    <t>Bub Kovacs</t>
  </si>
  <si>
    <t>R</t>
  </si>
  <si>
    <t>Race #5</t>
  </si>
  <si>
    <t>Russ Lucas</t>
  </si>
  <si>
    <t>W</t>
  </si>
  <si>
    <t>John Broderick</t>
  </si>
  <si>
    <t>Lightening</t>
  </si>
  <si>
    <t>Bob Adams</t>
  </si>
  <si>
    <t>MA</t>
  </si>
  <si>
    <t>Andrew Goetting</t>
  </si>
  <si>
    <t>Torch</t>
  </si>
  <si>
    <t>Peter Kellogg</t>
  </si>
  <si>
    <t>T82</t>
  </si>
  <si>
    <t>Dawn Riley</t>
  </si>
  <si>
    <t>V</t>
  </si>
  <si>
    <t>Jim Vogel</t>
  </si>
  <si>
    <t>Ghost</t>
  </si>
  <si>
    <t>Buzz Reynolds</t>
  </si>
  <si>
    <t>T</t>
  </si>
  <si>
    <t>Race #6</t>
  </si>
  <si>
    <t>Race #7</t>
  </si>
  <si>
    <t>Race #8</t>
  </si>
  <si>
    <t>Race #9</t>
  </si>
  <si>
    <t>Race #10</t>
  </si>
  <si>
    <t>Race#11</t>
  </si>
  <si>
    <t>Race#12</t>
  </si>
  <si>
    <t>Club Name</t>
  </si>
  <si>
    <t>IHYC</t>
  </si>
  <si>
    <t>MYC</t>
  </si>
  <si>
    <t>BHYC</t>
  </si>
  <si>
    <t>TRYC</t>
  </si>
  <si>
    <t>SPYC</t>
  </si>
  <si>
    <t>LYC</t>
  </si>
  <si>
    <t>SAYC</t>
  </si>
  <si>
    <t>OGYC</t>
  </si>
  <si>
    <t>MCYC</t>
  </si>
  <si>
    <t>DSQ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</si>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</sst>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K24" sqref="K24"/>
    </sheetView>
  </sheetViews>
  <sheetFormatPr defaultRowHeight="12.75" x14ac:dyDescent="0.2"/>
  <cols>
    <col min="1" max="1" width="25.7109375" style="4" customWidth="1"/>
    <col min="2" max="2" width="10.28515625" style="5" customWidth="1"/>
    <col min="3" max="7" width="10.7109375" style="4" customWidth="1"/>
    <col min="8" max="8" width="15.7109375" customWidth="1"/>
  </cols>
  <sheetData>
    <row r="1" spans="1:7" s="1" customFormat="1" ht="25.5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4" t="s">
        <v>35</v>
      </c>
      <c r="B2" s="5" t="s">
        <v>26</v>
      </c>
      <c r="C2" s="4">
        <v>5</v>
      </c>
      <c r="D2" s="4">
        <v>2</v>
      </c>
      <c r="E2" s="4">
        <v>2</v>
      </c>
      <c r="F2" s="4">
        <f>SUM(C2:E2)</f>
        <v>9</v>
      </c>
      <c r="G2" s="4">
        <v>1</v>
      </c>
    </row>
    <row r="3" spans="1:7" x14ac:dyDescent="0.2">
      <c r="A3" s="4" t="s">
        <v>31</v>
      </c>
      <c r="B3" s="5" t="s">
        <v>32</v>
      </c>
      <c r="C3" s="4">
        <v>4</v>
      </c>
      <c r="D3" s="4">
        <v>1</v>
      </c>
      <c r="E3" s="4">
        <v>5</v>
      </c>
      <c r="F3" s="4">
        <f>SUM(C3:E3)</f>
        <v>10</v>
      </c>
      <c r="G3" s="4">
        <v>2</v>
      </c>
    </row>
    <row r="4" spans="1:7" x14ac:dyDescent="0.2">
      <c r="A4" s="4" t="s">
        <v>33</v>
      </c>
      <c r="B4" s="5" t="s">
        <v>34</v>
      </c>
      <c r="C4" s="4">
        <v>7</v>
      </c>
      <c r="D4" s="4">
        <v>4</v>
      </c>
      <c r="E4" s="4">
        <v>1</v>
      </c>
      <c r="F4" s="4">
        <f>SUM(C4:E4)</f>
        <v>12</v>
      </c>
      <c r="G4" s="4">
        <v>3</v>
      </c>
    </row>
    <row r="5" spans="1:7" x14ac:dyDescent="0.2">
      <c r="A5" s="4" t="s">
        <v>9</v>
      </c>
      <c r="B5" s="5" t="s">
        <v>8</v>
      </c>
      <c r="C5" s="4">
        <v>1</v>
      </c>
      <c r="D5" s="4">
        <v>11</v>
      </c>
      <c r="E5" s="4">
        <v>6</v>
      </c>
      <c r="F5" s="4">
        <v>18</v>
      </c>
      <c r="G5" s="4">
        <v>4</v>
      </c>
    </row>
    <row r="6" spans="1:7" x14ac:dyDescent="0.2">
      <c r="A6" s="4" t="s">
        <v>12</v>
      </c>
      <c r="B6" s="5" t="s">
        <v>13</v>
      </c>
      <c r="C6" s="4">
        <v>3</v>
      </c>
      <c r="D6" s="4">
        <v>8</v>
      </c>
      <c r="E6" s="4">
        <v>7</v>
      </c>
      <c r="F6" s="4">
        <v>18</v>
      </c>
      <c r="G6" s="4">
        <v>5</v>
      </c>
    </row>
    <row r="7" spans="1:7" x14ac:dyDescent="0.2">
      <c r="A7" s="4" t="s">
        <v>7</v>
      </c>
      <c r="B7" s="5" t="s">
        <v>8</v>
      </c>
      <c r="C7" s="4">
        <v>15</v>
      </c>
      <c r="D7" s="4">
        <v>3</v>
      </c>
      <c r="E7" s="4">
        <v>3</v>
      </c>
      <c r="F7" s="4">
        <v>21</v>
      </c>
      <c r="G7" s="4">
        <v>6</v>
      </c>
    </row>
    <row r="8" spans="1:7" x14ac:dyDescent="0.2">
      <c r="A8" s="4" t="s">
        <v>20</v>
      </c>
      <c r="B8" s="5" t="s">
        <v>21</v>
      </c>
      <c r="C8" s="4">
        <v>2</v>
      </c>
      <c r="D8" s="4">
        <v>12</v>
      </c>
      <c r="E8" s="4">
        <v>9</v>
      </c>
      <c r="F8" s="4">
        <f>SUM(C8:E8)</f>
        <v>23</v>
      </c>
      <c r="G8" s="4">
        <v>7</v>
      </c>
    </row>
    <row r="9" spans="1:7" x14ac:dyDescent="0.2">
      <c r="A9" s="4" t="s">
        <v>29</v>
      </c>
      <c r="B9" s="5" t="s">
        <v>30</v>
      </c>
      <c r="C9" s="4">
        <v>9</v>
      </c>
      <c r="D9" s="4">
        <v>5</v>
      </c>
      <c r="E9" s="4">
        <v>10</v>
      </c>
      <c r="F9" s="4">
        <f>SUM(C9:E9)</f>
        <v>24</v>
      </c>
      <c r="G9" s="4">
        <v>8</v>
      </c>
    </row>
    <row r="10" spans="1:7" x14ac:dyDescent="0.2">
      <c r="A10" s="4" t="s">
        <v>10</v>
      </c>
      <c r="B10" s="5" t="s">
        <v>11</v>
      </c>
      <c r="C10" s="4">
        <v>8</v>
      </c>
      <c r="D10" s="4">
        <v>13</v>
      </c>
      <c r="E10" s="4">
        <v>4</v>
      </c>
      <c r="F10" s="4">
        <v>25</v>
      </c>
      <c r="G10" s="4">
        <v>9</v>
      </c>
    </row>
    <row r="11" spans="1:7" x14ac:dyDescent="0.2">
      <c r="A11" s="4" t="s">
        <v>22</v>
      </c>
      <c r="B11" s="5" t="s">
        <v>23</v>
      </c>
      <c r="C11" s="4">
        <v>11</v>
      </c>
      <c r="D11" s="4">
        <v>6</v>
      </c>
      <c r="E11" s="4">
        <v>8</v>
      </c>
      <c r="F11" s="4">
        <f>SUM(C11:E11)</f>
        <v>25</v>
      </c>
      <c r="G11" s="4">
        <v>10</v>
      </c>
    </row>
    <row r="12" spans="1:7" x14ac:dyDescent="0.2">
      <c r="A12" s="4" t="s">
        <v>14</v>
      </c>
      <c r="B12" s="5" t="s">
        <v>15</v>
      </c>
      <c r="C12" s="4">
        <v>6</v>
      </c>
      <c r="D12" s="4">
        <v>9</v>
      </c>
      <c r="E12" s="4">
        <v>11</v>
      </c>
      <c r="F12" s="4">
        <v>26</v>
      </c>
      <c r="G12" s="4">
        <v>11</v>
      </c>
    </row>
    <row r="13" spans="1:7" x14ac:dyDescent="0.2">
      <c r="A13" s="4" t="s">
        <v>27</v>
      </c>
      <c r="B13" s="5" t="s">
        <v>28</v>
      </c>
      <c r="C13" s="4">
        <v>12</v>
      </c>
      <c r="D13" s="4">
        <v>7</v>
      </c>
      <c r="E13" s="4">
        <v>12</v>
      </c>
      <c r="F13" s="4">
        <f>SUM(C13:E13)</f>
        <v>31</v>
      </c>
      <c r="G13" s="4">
        <v>12</v>
      </c>
    </row>
    <row r="14" spans="1:7" x14ac:dyDescent="0.2">
      <c r="A14" s="4" t="s">
        <v>24</v>
      </c>
      <c r="B14" s="5" t="s">
        <v>25</v>
      </c>
      <c r="C14" s="4">
        <v>13</v>
      </c>
      <c r="D14" s="4">
        <v>10</v>
      </c>
      <c r="E14" s="4">
        <v>13</v>
      </c>
      <c r="F14" s="4">
        <f>SUM(C14:E14)</f>
        <v>36</v>
      </c>
      <c r="G14" s="4">
        <v>13</v>
      </c>
    </row>
    <row r="15" spans="1:7" x14ac:dyDescent="0.2">
      <c r="A15" s="4" t="s">
        <v>18</v>
      </c>
      <c r="B15" s="5" t="s">
        <v>19</v>
      </c>
      <c r="C15" s="4">
        <v>10</v>
      </c>
      <c r="D15" s="4">
        <v>14</v>
      </c>
      <c r="E15" s="4">
        <v>15</v>
      </c>
      <c r="F15" s="4">
        <f>SUM(C15:E15)</f>
        <v>39</v>
      </c>
      <c r="G15" s="4">
        <v>14</v>
      </c>
    </row>
    <row r="16" spans="1:7" x14ac:dyDescent="0.2">
      <c r="A16" s="4" t="s">
        <v>16</v>
      </c>
      <c r="B16" s="5" t="s">
        <v>17</v>
      </c>
      <c r="C16" s="4">
        <v>14</v>
      </c>
      <c r="D16" s="4">
        <v>15</v>
      </c>
      <c r="E16" s="4">
        <v>14</v>
      </c>
      <c r="F16" s="4">
        <f>SUM(C16:E16)</f>
        <v>43</v>
      </c>
      <c r="G16" s="4">
        <v>15</v>
      </c>
    </row>
  </sheetData>
  <sortState ref="A2:G16">
    <sortCondition ref="F2:F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sqref="A1:G1"/>
    </sheetView>
  </sheetViews>
  <sheetFormatPr defaultRowHeight="12.75" x14ac:dyDescent="0.2"/>
  <cols>
    <col min="1" max="1" width="25.7109375" style="4" customWidth="1"/>
    <col min="2" max="2" width="10.28515625" style="4" customWidth="1"/>
    <col min="3" max="7" width="10.7109375" style="4" customWidth="1"/>
  </cols>
  <sheetData>
    <row r="1" spans="1:7" ht="25.5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4" t="s">
        <v>40</v>
      </c>
      <c r="B2" s="4">
        <v>2105</v>
      </c>
      <c r="C2" s="4">
        <v>4</v>
      </c>
      <c r="D2" s="4">
        <v>1</v>
      </c>
      <c r="E2" s="4">
        <v>2</v>
      </c>
      <c r="F2" s="4">
        <f t="shared" ref="F2:F8" si="0">SUM(C2:E2)</f>
        <v>7</v>
      </c>
      <c r="G2" s="4">
        <v>1</v>
      </c>
    </row>
    <row r="3" spans="1:7" x14ac:dyDescent="0.2">
      <c r="A3" s="4" t="s">
        <v>36</v>
      </c>
      <c r="B3" s="4">
        <v>2067</v>
      </c>
      <c r="C3" s="4">
        <v>1</v>
      </c>
      <c r="D3" s="4">
        <v>6</v>
      </c>
      <c r="E3" s="4">
        <v>3</v>
      </c>
      <c r="F3" s="4">
        <f t="shared" si="0"/>
        <v>10</v>
      </c>
      <c r="G3" s="4">
        <v>2</v>
      </c>
    </row>
    <row r="4" spans="1:7" x14ac:dyDescent="0.2">
      <c r="A4" s="4" t="s">
        <v>42</v>
      </c>
      <c r="B4" s="4">
        <v>2561</v>
      </c>
      <c r="C4" s="4">
        <v>3</v>
      </c>
      <c r="D4" s="4">
        <v>7</v>
      </c>
      <c r="E4" s="4">
        <v>1</v>
      </c>
      <c r="F4" s="4">
        <f t="shared" si="0"/>
        <v>11</v>
      </c>
      <c r="G4" s="4">
        <v>3</v>
      </c>
    </row>
    <row r="5" spans="1:7" x14ac:dyDescent="0.2">
      <c r="A5" s="4" t="s">
        <v>39</v>
      </c>
      <c r="B5" s="4">
        <v>2557</v>
      </c>
      <c r="C5" s="4">
        <v>5</v>
      </c>
      <c r="D5" s="4">
        <v>3</v>
      </c>
      <c r="E5" s="4">
        <v>5</v>
      </c>
      <c r="F5" s="4">
        <f t="shared" si="0"/>
        <v>13</v>
      </c>
      <c r="G5" s="4">
        <v>4</v>
      </c>
    </row>
    <row r="6" spans="1:7" x14ac:dyDescent="0.2">
      <c r="A6" s="4" t="s">
        <v>41</v>
      </c>
      <c r="B6" s="4">
        <v>1307</v>
      </c>
      <c r="C6" s="4">
        <v>7</v>
      </c>
      <c r="D6" s="4">
        <v>2</v>
      </c>
      <c r="E6" s="4">
        <v>4</v>
      </c>
      <c r="F6" s="4">
        <f t="shared" si="0"/>
        <v>13</v>
      </c>
      <c r="G6" s="4">
        <v>5</v>
      </c>
    </row>
    <row r="7" spans="1:7" x14ac:dyDescent="0.2">
      <c r="A7" s="4" t="s">
        <v>37</v>
      </c>
      <c r="B7" s="4">
        <v>2487</v>
      </c>
      <c r="C7" s="4">
        <v>2</v>
      </c>
      <c r="D7" s="4">
        <v>5</v>
      </c>
      <c r="E7" s="4">
        <v>7</v>
      </c>
      <c r="F7" s="4">
        <f t="shared" si="0"/>
        <v>14</v>
      </c>
      <c r="G7" s="4">
        <v>6</v>
      </c>
    </row>
    <row r="8" spans="1:7" x14ac:dyDescent="0.2">
      <c r="A8" s="4" t="s">
        <v>38</v>
      </c>
      <c r="B8" s="4">
        <v>2560</v>
      </c>
      <c r="C8" s="4">
        <v>6</v>
      </c>
      <c r="D8" s="4">
        <v>4</v>
      </c>
      <c r="E8" s="4">
        <v>6</v>
      </c>
      <c r="F8" s="4">
        <f t="shared" si="0"/>
        <v>16</v>
      </c>
      <c r="G8" s="4">
        <v>7</v>
      </c>
    </row>
  </sheetData>
  <sortState ref="A2:G8">
    <sortCondition ref="F2:F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sqref="A1:G1"/>
    </sheetView>
  </sheetViews>
  <sheetFormatPr defaultRowHeight="12.75" x14ac:dyDescent="0.2"/>
  <cols>
    <col min="1" max="1" width="25.7109375" style="4" customWidth="1"/>
    <col min="2" max="2" width="10.28515625" style="4" customWidth="1"/>
    <col min="3" max="7" width="10.7109375" style="4" customWidth="1"/>
  </cols>
  <sheetData>
    <row r="1" spans="1:7" ht="25.5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2">
      <c r="A2" s="4" t="s">
        <v>45</v>
      </c>
      <c r="B2" s="4" t="s">
        <v>46</v>
      </c>
      <c r="C2" s="4">
        <v>1</v>
      </c>
      <c r="D2" s="4">
        <v>1</v>
      </c>
      <c r="E2" s="4">
        <v>4</v>
      </c>
      <c r="F2" s="4">
        <f t="shared" ref="F2:F9" si="0">SUM(C2:E2)</f>
        <v>6</v>
      </c>
      <c r="G2" s="4">
        <v>1</v>
      </c>
    </row>
    <row r="3" spans="1:7" x14ac:dyDescent="0.2">
      <c r="A3" s="4" t="s">
        <v>57</v>
      </c>
      <c r="B3" s="4" t="s">
        <v>58</v>
      </c>
      <c r="C3" s="4">
        <v>3</v>
      </c>
      <c r="D3" s="4">
        <v>2</v>
      </c>
      <c r="E3" s="4">
        <v>1</v>
      </c>
      <c r="F3" s="4">
        <f t="shared" si="0"/>
        <v>6</v>
      </c>
      <c r="G3" s="4">
        <v>2</v>
      </c>
    </row>
    <row r="4" spans="1:7" x14ac:dyDescent="0.2">
      <c r="A4" s="4" t="s">
        <v>51</v>
      </c>
      <c r="B4" s="4" t="s">
        <v>52</v>
      </c>
      <c r="C4" s="4">
        <v>2</v>
      </c>
      <c r="D4" s="4">
        <v>3</v>
      </c>
      <c r="E4" s="4">
        <v>3</v>
      </c>
      <c r="F4" s="4">
        <f t="shared" si="0"/>
        <v>8</v>
      </c>
      <c r="G4" s="4">
        <v>3</v>
      </c>
    </row>
    <row r="5" spans="1:7" x14ac:dyDescent="0.2">
      <c r="A5" s="4" t="s">
        <v>47</v>
      </c>
      <c r="B5" s="4" t="s">
        <v>48</v>
      </c>
      <c r="C5" s="4">
        <v>4</v>
      </c>
      <c r="D5" s="4">
        <v>4</v>
      </c>
      <c r="E5" s="4">
        <v>2</v>
      </c>
      <c r="F5" s="4">
        <f t="shared" si="0"/>
        <v>10</v>
      </c>
      <c r="G5" s="4">
        <v>4</v>
      </c>
    </row>
    <row r="6" spans="1:7" x14ac:dyDescent="0.2">
      <c r="A6" s="4" t="s">
        <v>43</v>
      </c>
      <c r="B6" s="4" t="s">
        <v>44</v>
      </c>
      <c r="C6" s="4">
        <v>5</v>
      </c>
      <c r="D6" s="4">
        <v>5</v>
      </c>
      <c r="E6" s="4">
        <v>6</v>
      </c>
      <c r="F6" s="4">
        <f t="shared" si="0"/>
        <v>16</v>
      </c>
      <c r="G6" s="4">
        <v>5</v>
      </c>
    </row>
    <row r="7" spans="1:7" x14ac:dyDescent="0.2">
      <c r="A7" s="4" t="s">
        <v>53</v>
      </c>
      <c r="B7" s="4" t="s">
        <v>54</v>
      </c>
      <c r="C7" s="4">
        <v>6</v>
      </c>
      <c r="D7" s="4">
        <v>6</v>
      </c>
      <c r="E7" s="4">
        <v>5</v>
      </c>
      <c r="F7" s="4">
        <f t="shared" si="0"/>
        <v>17</v>
      </c>
      <c r="G7" s="4">
        <v>6</v>
      </c>
    </row>
    <row r="8" spans="1:7" x14ac:dyDescent="0.2">
      <c r="A8" s="4" t="s">
        <v>55</v>
      </c>
      <c r="B8" s="4" t="s">
        <v>56</v>
      </c>
      <c r="C8" s="4">
        <v>7</v>
      </c>
      <c r="D8" s="4">
        <v>8</v>
      </c>
      <c r="E8" s="4">
        <v>7</v>
      </c>
      <c r="F8" s="4">
        <f t="shared" si="0"/>
        <v>22</v>
      </c>
      <c r="G8" s="4">
        <v>7</v>
      </c>
    </row>
    <row r="9" spans="1:7" x14ac:dyDescent="0.2">
      <c r="A9" s="4" t="s">
        <v>49</v>
      </c>
      <c r="B9" s="4" t="s">
        <v>50</v>
      </c>
      <c r="C9" s="4">
        <v>8</v>
      </c>
      <c r="D9" s="4">
        <v>7</v>
      </c>
      <c r="E9" s="4">
        <v>8</v>
      </c>
      <c r="F9" s="4">
        <f t="shared" si="0"/>
        <v>23</v>
      </c>
      <c r="G9" s="4">
        <v>8</v>
      </c>
    </row>
  </sheetData>
  <sortState ref="A2:G9">
    <sortCondition ref="F2:F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G1" sqref="G1"/>
    </sheetView>
  </sheetViews>
  <sheetFormatPr defaultRowHeight="12.75" x14ac:dyDescent="0.2"/>
  <cols>
    <col min="1" max="1" width="25.7109375" style="5" customWidth="1"/>
    <col min="2" max="2" width="10.28515625" style="5" customWidth="1"/>
    <col min="3" max="9" width="10.7109375" style="5" customWidth="1"/>
  </cols>
  <sheetData>
    <row r="1" spans="1:9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67</v>
      </c>
      <c r="G1" s="3" t="s">
        <v>70</v>
      </c>
      <c r="H1" s="3" t="s">
        <v>5</v>
      </c>
      <c r="I1" s="3" t="s">
        <v>6</v>
      </c>
    </row>
    <row r="2" spans="1:9" x14ac:dyDescent="0.2">
      <c r="A2" s="5" t="s">
        <v>61</v>
      </c>
      <c r="B2" s="5" t="s">
        <v>62</v>
      </c>
      <c r="C2" s="5">
        <v>3</v>
      </c>
      <c r="D2" s="5">
        <v>1</v>
      </c>
      <c r="E2" s="5">
        <v>1</v>
      </c>
      <c r="F2" s="5">
        <v>1</v>
      </c>
      <c r="G2" s="5">
        <v>1</v>
      </c>
      <c r="H2" s="5">
        <f>SUM(C2:G2)</f>
        <v>7</v>
      </c>
      <c r="I2" s="5">
        <v>1</v>
      </c>
    </row>
    <row r="3" spans="1:9" x14ac:dyDescent="0.2">
      <c r="A3" s="5" t="s">
        <v>59</v>
      </c>
      <c r="B3" s="5" t="s">
        <v>60</v>
      </c>
      <c r="C3" s="5">
        <v>1</v>
      </c>
      <c r="D3" s="5">
        <v>2</v>
      </c>
      <c r="E3" s="5">
        <v>3</v>
      </c>
      <c r="F3" s="5">
        <v>2</v>
      </c>
      <c r="G3" s="5">
        <v>3</v>
      </c>
      <c r="H3" s="5">
        <f>SUM(C3:G3)</f>
        <v>11</v>
      </c>
      <c r="I3" s="5">
        <v>2</v>
      </c>
    </row>
    <row r="4" spans="1:9" x14ac:dyDescent="0.2">
      <c r="A4" s="5" t="s">
        <v>63</v>
      </c>
      <c r="B4" s="5" t="s">
        <v>64</v>
      </c>
      <c r="C4" s="5">
        <v>2</v>
      </c>
      <c r="D4" s="5">
        <v>3</v>
      </c>
      <c r="E4" s="5">
        <v>2</v>
      </c>
      <c r="F4" s="5">
        <v>3</v>
      </c>
      <c r="G4" s="5">
        <v>2</v>
      </c>
      <c r="H4" s="5">
        <f>SUM(C4:G4)</f>
        <v>12</v>
      </c>
      <c r="I4" s="5">
        <v>3</v>
      </c>
    </row>
    <row r="5" spans="1:9" x14ac:dyDescent="0.2">
      <c r="A5" s="5" t="s">
        <v>65</v>
      </c>
      <c r="B5" s="5" t="s">
        <v>66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f>SUM(C5:G5)</f>
        <v>20</v>
      </c>
      <c r="I5" s="5">
        <v>4</v>
      </c>
    </row>
  </sheetData>
  <sortState ref="A2:I5">
    <sortCondition ref="H2:H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workbookViewId="0">
      <selection sqref="A1:G1"/>
    </sheetView>
  </sheetViews>
  <sheetFormatPr defaultRowHeight="12.75" x14ac:dyDescent="0.2"/>
  <cols>
    <col min="1" max="1" width="25.7109375" style="4" customWidth="1"/>
    <col min="2" max="2" width="10.28515625" style="4" customWidth="1"/>
    <col min="3" max="7" width="10.7109375" style="4" customWidth="1"/>
  </cols>
  <sheetData>
    <row r="1" spans="1:7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A2" s="4" t="s">
        <v>71</v>
      </c>
      <c r="B2" s="4" t="s">
        <v>72</v>
      </c>
      <c r="C2" s="4">
        <v>1</v>
      </c>
      <c r="D2" s="4">
        <v>3</v>
      </c>
      <c r="E2" s="4">
        <v>2</v>
      </c>
      <c r="F2" s="4">
        <f t="shared" ref="F2:F10" si="0">SUM(C2:E2)</f>
        <v>6</v>
      </c>
      <c r="G2" s="4">
        <v>1</v>
      </c>
    </row>
    <row r="3" spans="1:7" x14ac:dyDescent="0.2">
      <c r="A3" s="4" t="s">
        <v>85</v>
      </c>
      <c r="B3" s="4" t="s">
        <v>86</v>
      </c>
      <c r="C3" s="4">
        <v>4</v>
      </c>
      <c r="D3" s="4">
        <v>4</v>
      </c>
      <c r="E3" s="4">
        <v>1</v>
      </c>
      <c r="F3" s="4">
        <f t="shared" si="0"/>
        <v>9</v>
      </c>
      <c r="G3" s="4">
        <v>2</v>
      </c>
    </row>
    <row r="4" spans="1:7" x14ac:dyDescent="0.2">
      <c r="A4" s="4" t="s">
        <v>81</v>
      </c>
      <c r="B4" s="4" t="s">
        <v>82</v>
      </c>
      <c r="C4" s="4">
        <v>6</v>
      </c>
      <c r="D4" s="4">
        <v>1</v>
      </c>
      <c r="E4" s="4">
        <v>3</v>
      </c>
      <c r="F4" s="4">
        <f t="shared" si="0"/>
        <v>10</v>
      </c>
      <c r="G4" s="4">
        <v>3</v>
      </c>
    </row>
    <row r="5" spans="1:7" x14ac:dyDescent="0.2">
      <c r="A5" s="4" t="s">
        <v>77</v>
      </c>
      <c r="B5" s="4" t="s">
        <v>78</v>
      </c>
      <c r="C5" s="4">
        <v>2</v>
      </c>
      <c r="D5" s="4">
        <v>7</v>
      </c>
      <c r="E5" s="4">
        <v>4</v>
      </c>
      <c r="F5" s="4">
        <f t="shared" si="0"/>
        <v>13</v>
      </c>
      <c r="G5" s="4">
        <v>4</v>
      </c>
    </row>
    <row r="6" spans="1:7" x14ac:dyDescent="0.2">
      <c r="A6" s="4" t="s">
        <v>83</v>
      </c>
      <c r="B6" s="4" t="s">
        <v>84</v>
      </c>
      <c r="C6" s="4">
        <v>3</v>
      </c>
      <c r="D6" s="4">
        <v>5</v>
      </c>
      <c r="E6" s="4">
        <v>6</v>
      </c>
      <c r="F6" s="4">
        <f t="shared" si="0"/>
        <v>14</v>
      </c>
      <c r="G6" s="4">
        <v>5</v>
      </c>
    </row>
    <row r="7" spans="1:7" x14ac:dyDescent="0.2">
      <c r="A7" s="4" t="s">
        <v>68</v>
      </c>
      <c r="B7" s="4" t="s">
        <v>69</v>
      </c>
      <c r="C7" s="4">
        <v>5</v>
      </c>
      <c r="D7" s="4">
        <v>8</v>
      </c>
      <c r="E7" s="4">
        <v>5</v>
      </c>
      <c r="F7" s="4">
        <f t="shared" si="0"/>
        <v>18</v>
      </c>
      <c r="G7" s="4">
        <v>6</v>
      </c>
    </row>
    <row r="8" spans="1:7" x14ac:dyDescent="0.2">
      <c r="A8" s="4" t="s">
        <v>75</v>
      </c>
      <c r="B8" s="4" t="s">
        <v>76</v>
      </c>
      <c r="C8" s="4">
        <v>7</v>
      </c>
      <c r="D8" s="4">
        <v>6</v>
      </c>
      <c r="E8" s="4">
        <v>7</v>
      </c>
      <c r="F8" s="4">
        <f t="shared" si="0"/>
        <v>20</v>
      </c>
      <c r="G8" s="4">
        <v>7</v>
      </c>
    </row>
    <row r="9" spans="1:7" x14ac:dyDescent="0.2">
      <c r="A9" s="4" t="s">
        <v>79</v>
      </c>
      <c r="B9" s="4" t="s">
        <v>80</v>
      </c>
      <c r="C9" s="4">
        <v>9</v>
      </c>
      <c r="D9" s="4">
        <v>2</v>
      </c>
      <c r="E9" s="4">
        <v>9</v>
      </c>
      <c r="F9" s="4">
        <f t="shared" si="0"/>
        <v>20</v>
      </c>
      <c r="G9" s="4">
        <v>8</v>
      </c>
    </row>
    <row r="10" spans="1:7" x14ac:dyDescent="0.2">
      <c r="A10" s="4" t="s">
        <v>73</v>
      </c>
      <c r="B10" s="4" t="s">
        <v>74</v>
      </c>
      <c r="C10" s="4">
        <v>8</v>
      </c>
      <c r="D10" s="4">
        <v>9</v>
      </c>
      <c r="E10" s="4">
        <v>8</v>
      </c>
      <c r="F10" s="4">
        <f t="shared" si="0"/>
        <v>25</v>
      </c>
      <c r="G10" s="4">
        <v>9</v>
      </c>
    </row>
  </sheetData>
  <sortState ref="A2:F10">
    <sortCondition ref="F2:F1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"/>
  <sheetViews>
    <sheetView workbookViewId="0">
      <selection activeCell="H26" sqref="H26"/>
    </sheetView>
  </sheetViews>
  <sheetFormatPr defaultRowHeight="12.75" x14ac:dyDescent="0.2"/>
  <cols>
    <col min="1" max="1" width="15.7109375" style="4" customWidth="1"/>
    <col min="2" max="11" width="7.7109375" style="4" customWidth="1"/>
    <col min="12" max="12" width="9.140625" style="4" customWidth="1"/>
    <col min="13" max="13" width="9.7109375" style="4" customWidth="1"/>
    <col min="14" max="14" width="9.5703125" style="4" customWidth="1"/>
    <col min="15" max="17" width="10.7109375" style="4" customWidth="1"/>
  </cols>
  <sheetData>
    <row r="1" spans="1:17" ht="38.25" x14ac:dyDescent="0.2">
      <c r="A1" s="3" t="s">
        <v>94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67</v>
      </c>
      <c r="G1" s="3" t="s">
        <v>70</v>
      </c>
      <c r="H1" s="3" t="s">
        <v>87</v>
      </c>
      <c r="I1" s="3" t="s">
        <v>88</v>
      </c>
      <c r="J1" s="3" t="s">
        <v>89</v>
      </c>
      <c r="K1" s="3" t="s">
        <v>90</v>
      </c>
      <c r="L1" s="3" t="s">
        <v>91</v>
      </c>
      <c r="M1" s="3" t="s">
        <v>92</v>
      </c>
      <c r="N1" s="3" t="s">
        <v>93</v>
      </c>
      <c r="O1" s="3" t="s">
        <v>5</v>
      </c>
      <c r="P1" s="3" t="s">
        <v>105</v>
      </c>
      <c r="Q1" s="3" t="s">
        <v>6</v>
      </c>
    </row>
    <row r="2" spans="1:17" x14ac:dyDescent="0.2">
      <c r="A2" s="4" t="s">
        <v>103</v>
      </c>
      <c r="B2" s="4">
        <v>11</v>
      </c>
      <c r="C2" s="4">
        <v>1</v>
      </c>
      <c r="D2" s="4">
        <v>11</v>
      </c>
      <c r="E2" s="4">
        <v>2</v>
      </c>
      <c r="F2" s="4">
        <v>1</v>
      </c>
      <c r="G2" s="4">
        <v>8</v>
      </c>
      <c r="H2" s="4">
        <v>2</v>
      </c>
      <c r="I2" s="4">
        <v>8</v>
      </c>
      <c r="J2" s="4">
        <v>2</v>
      </c>
      <c r="K2" s="4">
        <v>2</v>
      </c>
      <c r="L2" s="4">
        <v>3</v>
      </c>
      <c r="M2" s="4">
        <v>7</v>
      </c>
      <c r="N2" s="4">
        <v>4</v>
      </c>
      <c r="O2" s="4">
        <f>SUM(C2:N2)</f>
        <v>51</v>
      </c>
      <c r="P2" s="4">
        <v>49</v>
      </c>
      <c r="Q2" s="4">
        <v>1</v>
      </c>
    </row>
    <row r="3" spans="1:17" x14ac:dyDescent="0.2">
      <c r="A3" s="4" t="s">
        <v>102</v>
      </c>
      <c r="B3" s="4">
        <v>10</v>
      </c>
      <c r="C3" s="4">
        <v>11</v>
      </c>
      <c r="D3" s="4">
        <v>3</v>
      </c>
      <c r="E3" s="4">
        <v>4</v>
      </c>
      <c r="F3" s="4">
        <v>4</v>
      </c>
      <c r="G3" s="4">
        <v>10</v>
      </c>
      <c r="H3" s="4">
        <v>1</v>
      </c>
      <c r="I3" s="4">
        <v>1</v>
      </c>
      <c r="J3" s="4">
        <v>1</v>
      </c>
      <c r="K3" s="4">
        <v>1</v>
      </c>
      <c r="L3" s="4">
        <v>12</v>
      </c>
      <c r="M3" s="4">
        <v>4</v>
      </c>
      <c r="N3" s="4">
        <v>2</v>
      </c>
      <c r="O3" s="4">
        <f>SUM(C3:N3)</f>
        <v>54</v>
      </c>
      <c r="P3" s="4">
        <v>52</v>
      </c>
      <c r="Q3" s="4">
        <v>2</v>
      </c>
    </row>
    <row r="4" spans="1:17" x14ac:dyDescent="0.2">
      <c r="A4" s="4" t="s">
        <v>97</v>
      </c>
      <c r="B4" s="4">
        <v>4</v>
      </c>
      <c r="C4" s="4">
        <v>3</v>
      </c>
      <c r="D4" s="4">
        <v>1</v>
      </c>
      <c r="E4" s="4">
        <v>6</v>
      </c>
      <c r="F4" s="4">
        <v>6</v>
      </c>
      <c r="G4" s="4">
        <v>2</v>
      </c>
      <c r="H4" s="4">
        <v>3</v>
      </c>
      <c r="I4" s="4">
        <v>4</v>
      </c>
      <c r="J4" s="4">
        <v>6</v>
      </c>
      <c r="K4" s="4">
        <v>10</v>
      </c>
      <c r="L4" s="4">
        <v>8</v>
      </c>
      <c r="M4" s="4">
        <v>5</v>
      </c>
      <c r="N4" s="4">
        <v>9</v>
      </c>
      <c r="O4" s="4">
        <f>SUM(C4:N4)</f>
        <v>63</v>
      </c>
      <c r="P4" s="4">
        <v>61</v>
      </c>
      <c r="Q4" s="4">
        <v>3</v>
      </c>
    </row>
    <row r="5" spans="1:17" x14ac:dyDescent="0.2">
      <c r="A5" s="4" t="s">
        <v>96</v>
      </c>
      <c r="B5" s="4">
        <v>8</v>
      </c>
      <c r="C5" s="4">
        <v>7</v>
      </c>
      <c r="D5" s="4">
        <v>2</v>
      </c>
      <c r="E5" s="4" t="s">
        <v>104</v>
      </c>
      <c r="F5" s="4">
        <v>3</v>
      </c>
      <c r="G5" s="4">
        <v>1</v>
      </c>
      <c r="H5" s="4">
        <v>7</v>
      </c>
      <c r="I5" s="4">
        <v>2</v>
      </c>
      <c r="J5" s="4">
        <v>3</v>
      </c>
      <c r="K5" s="4">
        <v>7</v>
      </c>
      <c r="L5" s="4" t="s">
        <v>104</v>
      </c>
      <c r="M5" s="4">
        <v>3</v>
      </c>
      <c r="N5" s="4">
        <v>1</v>
      </c>
      <c r="O5" s="4">
        <v>38</v>
      </c>
      <c r="P5" s="4">
        <v>62</v>
      </c>
      <c r="Q5" s="4">
        <v>4</v>
      </c>
    </row>
    <row r="6" spans="1:17" x14ac:dyDescent="0.2">
      <c r="A6" s="4" t="s">
        <v>96</v>
      </c>
      <c r="B6" s="4">
        <v>2</v>
      </c>
      <c r="C6" s="4">
        <v>6</v>
      </c>
      <c r="D6" s="4">
        <v>6</v>
      </c>
      <c r="E6" s="4">
        <v>5</v>
      </c>
      <c r="F6" s="4">
        <v>8</v>
      </c>
      <c r="G6" s="4">
        <v>3</v>
      </c>
      <c r="H6" s="4">
        <v>6</v>
      </c>
      <c r="I6" s="4">
        <v>7</v>
      </c>
      <c r="J6" s="4">
        <v>11</v>
      </c>
      <c r="K6" s="4">
        <v>6</v>
      </c>
      <c r="L6" s="4">
        <v>2</v>
      </c>
      <c r="M6" s="4">
        <v>1</v>
      </c>
      <c r="N6" s="4">
        <v>3</v>
      </c>
      <c r="O6" s="4">
        <f t="shared" ref="O6:O13" si="0">SUM(C6:N6)</f>
        <v>64</v>
      </c>
      <c r="P6" s="4">
        <v>62</v>
      </c>
      <c r="Q6" s="4">
        <v>5</v>
      </c>
    </row>
    <row r="7" spans="1:17" x14ac:dyDescent="0.2">
      <c r="A7" s="4" t="s">
        <v>95</v>
      </c>
      <c r="B7" s="4">
        <v>12</v>
      </c>
      <c r="C7" s="4">
        <v>9</v>
      </c>
      <c r="D7" s="4">
        <v>12</v>
      </c>
      <c r="E7" s="4">
        <v>3</v>
      </c>
      <c r="F7" s="4">
        <v>2</v>
      </c>
      <c r="G7" s="4">
        <v>5</v>
      </c>
      <c r="H7" s="4">
        <v>8</v>
      </c>
      <c r="I7" s="4">
        <v>5</v>
      </c>
      <c r="J7" s="4">
        <v>4</v>
      </c>
      <c r="K7" s="4">
        <v>8</v>
      </c>
      <c r="L7" s="4">
        <v>6</v>
      </c>
      <c r="M7" s="4">
        <v>8</v>
      </c>
      <c r="N7" s="4">
        <v>5</v>
      </c>
      <c r="O7" s="4">
        <f t="shared" si="0"/>
        <v>75</v>
      </c>
      <c r="P7" s="4">
        <v>73</v>
      </c>
      <c r="Q7" s="4">
        <v>6</v>
      </c>
    </row>
    <row r="8" spans="1:17" x14ac:dyDescent="0.2">
      <c r="A8" s="4" t="s">
        <v>97</v>
      </c>
      <c r="B8" s="4">
        <v>3</v>
      </c>
      <c r="C8" s="4">
        <v>2</v>
      </c>
      <c r="D8" s="4">
        <v>4</v>
      </c>
      <c r="E8" s="4">
        <v>9</v>
      </c>
      <c r="F8" s="4">
        <v>11</v>
      </c>
      <c r="G8" s="4">
        <v>4</v>
      </c>
      <c r="H8" s="4">
        <v>9</v>
      </c>
      <c r="I8" s="4">
        <v>12</v>
      </c>
      <c r="J8" s="4">
        <v>8</v>
      </c>
      <c r="K8" s="4">
        <v>3</v>
      </c>
      <c r="L8" s="4">
        <v>4</v>
      </c>
      <c r="M8" s="4">
        <v>11</v>
      </c>
      <c r="N8" s="4">
        <v>8</v>
      </c>
      <c r="O8" s="4">
        <f t="shared" si="0"/>
        <v>85</v>
      </c>
      <c r="P8" s="4">
        <v>83</v>
      </c>
      <c r="Q8" s="4">
        <v>7</v>
      </c>
    </row>
    <row r="9" spans="1:17" x14ac:dyDescent="0.2">
      <c r="A9" s="4" t="s">
        <v>95</v>
      </c>
      <c r="B9" s="4">
        <v>1</v>
      </c>
      <c r="C9" s="4">
        <v>5</v>
      </c>
      <c r="D9" s="4">
        <v>10</v>
      </c>
      <c r="E9" s="4">
        <v>8</v>
      </c>
      <c r="F9" s="4">
        <v>5</v>
      </c>
      <c r="G9" s="4">
        <v>11</v>
      </c>
      <c r="H9" s="4">
        <v>5</v>
      </c>
      <c r="I9" s="4">
        <v>9</v>
      </c>
      <c r="J9" s="4">
        <v>5</v>
      </c>
      <c r="K9" s="4">
        <v>5</v>
      </c>
      <c r="L9" s="4">
        <v>7</v>
      </c>
      <c r="M9" s="4">
        <v>10</v>
      </c>
      <c r="N9" s="4">
        <v>6</v>
      </c>
      <c r="O9" s="4">
        <f t="shared" si="0"/>
        <v>86</v>
      </c>
      <c r="P9" s="4">
        <v>84</v>
      </c>
      <c r="Q9" s="4">
        <v>8</v>
      </c>
    </row>
    <row r="10" spans="1:17" x14ac:dyDescent="0.2">
      <c r="A10" s="4" t="s">
        <v>99</v>
      </c>
      <c r="B10" s="4">
        <v>6</v>
      </c>
      <c r="C10" s="4">
        <v>4</v>
      </c>
      <c r="D10" s="4">
        <v>9</v>
      </c>
      <c r="E10" s="4">
        <v>12</v>
      </c>
      <c r="F10" s="4">
        <v>10</v>
      </c>
      <c r="G10" s="4">
        <v>7</v>
      </c>
      <c r="H10" s="4">
        <v>4</v>
      </c>
      <c r="I10" s="4">
        <v>3</v>
      </c>
      <c r="J10" s="4">
        <v>10</v>
      </c>
      <c r="K10" s="4">
        <v>4</v>
      </c>
      <c r="L10" s="4">
        <v>10</v>
      </c>
      <c r="M10" s="4">
        <v>9</v>
      </c>
      <c r="N10" s="4">
        <v>10</v>
      </c>
      <c r="O10" s="4">
        <f t="shared" si="0"/>
        <v>92</v>
      </c>
      <c r="P10" s="4">
        <v>90</v>
      </c>
      <c r="Q10" s="4">
        <v>9</v>
      </c>
    </row>
    <row r="11" spans="1:17" x14ac:dyDescent="0.2">
      <c r="A11" s="4" t="s">
        <v>98</v>
      </c>
      <c r="B11" s="4">
        <v>5</v>
      </c>
      <c r="C11" s="4">
        <v>8</v>
      </c>
      <c r="D11" s="4">
        <v>7</v>
      </c>
      <c r="E11" s="4">
        <v>7</v>
      </c>
      <c r="F11" s="4">
        <v>9</v>
      </c>
      <c r="G11" s="4">
        <v>9</v>
      </c>
      <c r="H11" s="4">
        <v>11</v>
      </c>
      <c r="I11" s="4">
        <v>10</v>
      </c>
      <c r="J11" s="4">
        <v>9</v>
      </c>
      <c r="K11" s="4">
        <v>9</v>
      </c>
      <c r="L11" s="4">
        <v>11</v>
      </c>
      <c r="M11" s="4">
        <v>2</v>
      </c>
      <c r="N11" s="4">
        <v>7</v>
      </c>
      <c r="O11" s="4">
        <f t="shared" si="0"/>
        <v>99</v>
      </c>
      <c r="P11" s="4">
        <v>97</v>
      </c>
      <c r="Q11" s="4">
        <v>10</v>
      </c>
    </row>
    <row r="12" spans="1:17" x14ac:dyDescent="0.2">
      <c r="A12" s="4" t="s">
        <v>100</v>
      </c>
      <c r="B12" s="4">
        <v>7</v>
      </c>
      <c r="C12" s="4">
        <v>10</v>
      </c>
      <c r="D12" s="4">
        <v>5</v>
      </c>
      <c r="E12" s="4">
        <v>10</v>
      </c>
      <c r="F12" s="4">
        <v>7</v>
      </c>
      <c r="G12" s="4">
        <v>6</v>
      </c>
      <c r="H12" s="4">
        <v>12</v>
      </c>
      <c r="I12" s="4">
        <v>6</v>
      </c>
      <c r="J12" s="4">
        <v>12</v>
      </c>
      <c r="K12" s="4">
        <v>11</v>
      </c>
      <c r="L12" s="4">
        <v>5</v>
      </c>
      <c r="M12" s="4">
        <v>12</v>
      </c>
      <c r="N12" s="4">
        <v>11</v>
      </c>
      <c r="O12" s="4">
        <f t="shared" si="0"/>
        <v>107</v>
      </c>
      <c r="P12" s="4">
        <v>105</v>
      </c>
      <c r="Q12" s="4">
        <v>11</v>
      </c>
    </row>
    <row r="13" spans="1:17" x14ac:dyDescent="0.2">
      <c r="A13" s="4" t="s">
        <v>101</v>
      </c>
      <c r="B13" s="4">
        <v>9</v>
      </c>
      <c r="C13" s="4">
        <v>12</v>
      </c>
      <c r="D13" s="4">
        <v>8</v>
      </c>
      <c r="E13" s="4">
        <v>11</v>
      </c>
      <c r="F13" s="4">
        <v>12</v>
      </c>
      <c r="G13" s="4">
        <v>12</v>
      </c>
      <c r="H13" s="4">
        <v>10</v>
      </c>
      <c r="I13" s="4">
        <v>11</v>
      </c>
      <c r="J13" s="4">
        <v>7</v>
      </c>
      <c r="K13" s="4">
        <v>12</v>
      </c>
      <c r="L13" s="4">
        <v>9</v>
      </c>
      <c r="M13" s="4">
        <v>6</v>
      </c>
      <c r="N13" s="4">
        <v>12</v>
      </c>
      <c r="O13" s="4">
        <f t="shared" si="0"/>
        <v>122</v>
      </c>
      <c r="P13" s="4">
        <v>120</v>
      </c>
      <c r="Q13" s="4">
        <v>12</v>
      </c>
    </row>
  </sheetData>
  <sortState ref="A2:Q13">
    <sortCondition ref="P2:P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Sandpiper</vt:lpstr>
      <vt:lpstr>MCScow</vt:lpstr>
      <vt:lpstr>Sanderling</vt:lpstr>
      <vt:lpstr>Duck</vt:lpstr>
      <vt:lpstr>ACat</vt:lpstr>
      <vt:lpstr>TT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Novartis</dc:creator>
  <cp:lastModifiedBy>Joanne</cp:lastModifiedBy>
  <dcterms:created xsi:type="dcterms:W3CDTF">2018-07-25T16:02:48Z</dcterms:created>
  <dcterms:modified xsi:type="dcterms:W3CDTF">2018-07-28T01:43:39Z</dcterms:modified>
</cp:coreProperties>
</file>